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ad me" sheetId="1" state="visible" r:id="rId1"/>
    <sheet name="Scop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&quot; days&quot;"/>
  </numFmts>
  <fonts count="14">
    <font>
      <name val="Calibri"/>
      <family val="2"/>
      <color theme="1"/>
      <sz val="11"/>
      <scheme val="minor"/>
    </font>
    <font>
      <name val="Arial"/>
      <b val="1"/>
      <color rgb="002245EE"/>
      <sz val="16"/>
    </font>
    <font>
      <name val="Arial"/>
      <i val="1"/>
      <color rgb="005B5A56"/>
      <sz val="11"/>
    </font>
    <font>
      <name val="Arial"/>
      <b val="1"/>
      <color rgb="00151318"/>
      <sz val="11"/>
    </font>
    <font>
      <name val="Arial"/>
      <color rgb="00151318"/>
      <sz val="11"/>
    </font>
    <font>
      <name val="Arial"/>
      <i val="1"/>
      <color rgb="008E8C86"/>
      <sz val="9"/>
    </font>
    <font>
      <name val="Arial"/>
      <i val="1"/>
      <color rgb="002245EE"/>
      <sz val="9"/>
    </font>
    <font>
      <name val="Arial"/>
      <b val="1"/>
      <color rgb="00FFFFFF"/>
      <sz val="11"/>
    </font>
    <font>
      <name val="Arial"/>
      <b val="1"/>
      <color rgb="00DC4828"/>
      <sz val="11"/>
    </font>
    <font>
      <name val="Arial"/>
      <b val="1"/>
      <color rgb="00C79A2D"/>
      <sz val="11"/>
    </font>
    <font>
      <name val="Arial"/>
      <b val="1"/>
      <color rgb="008E8C86"/>
      <sz val="11"/>
    </font>
    <font>
      <name val="Arial"/>
      <b val="1"/>
      <color rgb="002245EE"/>
      <sz val="11"/>
    </font>
    <font>
      <name val="Arial"/>
      <b val="1"/>
      <color rgb="002245EE"/>
      <sz val="12"/>
    </font>
    <font>
      <name val="Arial"/>
      <color theme="1"/>
      <sz val="11"/>
    </font>
  </fonts>
  <fills count="4">
    <fill>
      <patternFill/>
    </fill>
    <fill>
      <patternFill patternType="gray125"/>
    </fill>
    <fill>
      <patternFill patternType="solid">
        <fgColor rgb="00151318"/>
      </patternFill>
    </fill>
    <fill>
      <patternFill patternType="solid">
        <fgColor rgb="00F4EFE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0" borderId="0" pivotButton="0" quotePrefix="0" xfId="0"/>
    <xf numFmtId="0" fontId="7" fillId="2" borderId="0" applyAlignment="1" pivotButton="0" quotePrefix="0" xfId="0">
      <alignment horizontal="center" vertical="center" wrapText="1"/>
    </xf>
    <xf numFmtId="0" fontId="13" fillId="3" borderId="0" pivotButton="0" quotePrefix="0" xfId="0"/>
    <xf numFmtId="0" fontId="13" fillId="0" borderId="0" pivotButton="0" quotePrefix="0" xfId="0"/>
    <xf numFmtId="0" fontId="8" fillId="0" borderId="0" pivotButton="0" quotePrefix="0" xfId="0"/>
    <xf numFmtId="0" fontId="4" fillId="0" borderId="0" pivotButton="0" quotePrefix="0" xfId="0"/>
    <xf numFmtId="164" fontId="3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164" fontId="1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3"/>
  <sheetViews>
    <sheetView showGridLines="0"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" t="inlineStr">
        <is>
          <t>MVP Scoping &amp; Estimation Sheet</t>
        </is>
      </c>
    </row>
    <row r="2">
      <c r="A2" s="2" t="inlineStr">
        <is>
          <t>Saurav Kumar Nanda · https://sauravnanda.com/</t>
        </is>
      </c>
    </row>
    <row r="4">
      <c r="A4" s="3" t="inlineStr">
        <is>
          <t>HOW TO USE</t>
        </is>
      </c>
    </row>
    <row r="5">
      <c r="A5" s="4" t="inlineStr">
        <is>
          <t>• Use at kickoff. One row per feature. Fill effort in engineer-days (best-case).</t>
        </is>
      </c>
    </row>
    <row r="6">
      <c r="A6" s="4" t="inlineStr">
        <is>
          <t>• MoSCoW column forces honesty: Must ships v1, Should ships v1.1, Could is parking lot.</t>
        </is>
      </c>
    </row>
    <row r="7">
      <c r="A7" s="4" t="inlineStr">
        <is>
          <t>• Cut First? = your explicit pre-commitment of what to drop if the timeline slips.</t>
        </is>
      </c>
    </row>
    <row r="8">
      <c r="A8" s="4" t="inlineStr">
        <is>
          <t>• Summary cells auto-total effort by MoSCoW tier so you can see if scope is realistic.</t>
        </is>
      </c>
    </row>
    <row r="9">
      <c r="A9" s="4" t="inlineStr">
        <is>
          <t>• If Must-have effort &gt; 70% of your runway, you're scoped wrong. Cut.</t>
        </is>
      </c>
    </row>
    <row r="12">
      <c r="A12" s="5" t="inlineStr">
        <is>
          <t>© 2026 Saurav Kumar Nanda — free for personal &amp; commercial use. Attribution appreciated.</t>
        </is>
      </c>
    </row>
    <row r="13">
      <c r="A13" s="6" t="inlineStr">
        <is>
          <t>Questions? hello@sauravnanda.com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8" customWidth="1" min="1" max="1"/>
    <col width="10" customWidth="1" min="2" max="2"/>
    <col width="50" customWidth="1" min="3" max="3"/>
    <col width="14" customWidth="1" min="4" max="4"/>
    <col width="12" customWidth="1" min="5" max="5"/>
    <col width="22" customWidth="1" min="6" max="6"/>
    <col width="12" customWidth="1" min="7" max="7"/>
    <col width="10" customWidth="1" min="8" max="8"/>
  </cols>
  <sheetData>
    <row r="1" ht="32" customHeight="1">
      <c r="A1" s="7" t="inlineStr">
        <is>
          <t>Feature</t>
        </is>
      </c>
      <c r="B1" s="7" t="inlineStr">
        <is>
          <t>MoSCoW</t>
        </is>
      </c>
      <c r="C1" s="7" t="inlineStr">
        <is>
          <t>User story</t>
        </is>
      </c>
      <c r="D1" s="7" t="inlineStr">
        <is>
          <t>Effort (days)</t>
        </is>
      </c>
      <c r="E1" s="7" t="inlineStr">
        <is>
          <t>Risk (L/M/H)</t>
        </is>
      </c>
      <c r="F1" s="7" t="inlineStr">
        <is>
          <t>Dependency</t>
        </is>
      </c>
      <c r="G1" s="7" t="inlineStr">
        <is>
          <t>Cut First?</t>
        </is>
      </c>
      <c r="H1" s="7" t="inlineStr">
        <is>
          <t>Sprint</t>
        </is>
      </c>
    </row>
    <row r="2">
      <c r="A2" s="8" t="inlineStr">
        <is>
          <t>Signup + email verify</t>
        </is>
      </c>
      <c r="B2" s="8" t="inlineStr">
        <is>
          <t>Must</t>
        </is>
      </c>
      <c r="C2" s="8" t="inlineStr">
        <is>
          <t>As a user I can create an account via email</t>
        </is>
      </c>
      <c r="D2" s="8" t="n">
        <v>3</v>
      </c>
      <c r="E2" s="8" t="inlineStr">
        <is>
          <t>L</t>
        </is>
      </c>
      <c r="F2" s="8" t="inlineStr">
        <is>
          <t>SendGrid</t>
        </is>
      </c>
      <c r="G2" s="8" t="inlineStr">
        <is>
          <t>No</t>
        </is>
      </c>
      <c r="H2" s="8" t="n">
        <v>1</v>
      </c>
    </row>
    <row r="3">
      <c r="A3" s="9" t="inlineStr">
        <is>
          <t>Google OAuth</t>
        </is>
      </c>
      <c r="B3" s="9" t="inlineStr">
        <is>
          <t>Must</t>
        </is>
      </c>
      <c r="C3" s="9" t="inlineStr">
        <is>
          <t>As a user I can sign in with Google</t>
        </is>
      </c>
      <c r="D3" s="9" t="n">
        <v>2</v>
      </c>
      <c r="E3" s="9" t="inlineStr">
        <is>
          <t>L</t>
        </is>
      </c>
      <c r="F3" s="9" t="inlineStr">
        <is>
          <t>Google API</t>
        </is>
      </c>
      <c r="G3" s="9" t="inlineStr">
        <is>
          <t>No</t>
        </is>
      </c>
      <c r="H3" s="9" t="n">
        <v>1</v>
      </c>
    </row>
    <row r="4">
      <c r="A4" s="8" t="inlineStr">
        <is>
          <t>Onboarding flow</t>
        </is>
      </c>
      <c r="B4" s="8" t="inlineStr">
        <is>
          <t>Must</t>
        </is>
      </c>
      <c r="C4" s="8" t="inlineStr">
        <is>
          <t>New user reaches first value in 3 steps</t>
        </is>
      </c>
      <c r="D4" s="8" t="n">
        <v>5</v>
      </c>
      <c r="E4" s="8" t="inlineStr">
        <is>
          <t>M</t>
        </is>
      </c>
      <c r="F4" s="8" t="inlineStr">
        <is>
          <t>Product copy</t>
        </is>
      </c>
      <c r="G4" s="8" t="inlineStr">
        <is>
          <t>No</t>
        </is>
      </c>
      <c r="H4" s="8" t="n">
        <v>1</v>
      </c>
    </row>
    <row r="5">
      <c r="A5" s="9" t="inlineStr">
        <is>
          <t>Dashboard v1</t>
        </is>
      </c>
      <c r="B5" s="9" t="inlineStr">
        <is>
          <t>Must</t>
        </is>
      </c>
      <c r="C5" s="9" t="inlineStr">
        <is>
          <t>User sees 3 core metrics on landing</t>
        </is>
      </c>
      <c r="D5" s="9" t="n">
        <v>6</v>
      </c>
      <c r="E5" s="9" t="inlineStr">
        <is>
          <t>M</t>
        </is>
      </c>
      <c r="F5" s="9" t="inlineStr">
        <is>
          <t>Data pipeline</t>
        </is>
      </c>
      <c r="G5" s="9" t="inlineStr">
        <is>
          <t>No</t>
        </is>
      </c>
      <c r="H5" s="9" t="n">
        <v>2</v>
      </c>
    </row>
    <row r="6">
      <c r="A6" s="8" t="inlineStr">
        <is>
          <t>Data import (CSV)</t>
        </is>
      </c>
      <c r="B6" s="8" t="inlineStr">
        <is>
          <t>Must</t>
        </is>
      </c>
      <c r="C6" s="8" t="inlineStr">
        <is>
          <t>User uploads CSV and sees ingested data</t>
        </is>
      </c>
      <c r="D6" s="8" t="n">
        <v>4</v>
      </c>
      <c r="E6" s="8" t="inlineStr">
        <is>
          <t>M</t>
        </is>
      </c>
      <c r="F6" s="8" t="inlineStr">
        <is>
          <t>File storage</t>
        </is>
      </c>
      <c r="G6" s="8" t="inlineStr">
        <is>
          <t>No</t>
        </is>
      </c>
      <c r="H6" s="8" t="n">
        <v>2</v>
      </c>
    </row>
    <row r="7">
      <c r="A7" s="9" t="inlineStr">
        <is>
          <t>Empty states</t>
        </is>
      </c>
      <c r="B7" s="9" t="inlineStr">
        <is>
          <t>Must</t>
        </is>
      </c>
      <c r="C7" s="9" t="inlineStr">
        <is>
          <t>Every screen has a helpful empty state</t>
        </is>
      </c>
      <c r="D7" s="9" t="n">
        <v>2</v>
      </c>
      <c r="E7" s="9" t="inlineStr">
        <is>
          <t>L</t>
        </is>
      </c>
      <c r="F7" s="9" t="inlineStr">
        <is>
          <t>Design</t>
        </is>
      </c>
      <c r="G7" s="9" t="inlineStr">
        <is>
          <t>No</t>
        </is>
      </c>
      <c r="H7" s="9" t="n">
        <v>2</v>
      </c>
    </row>
    <row r="8">
      <c r="A8" s="8" t="inlineStr">
        <is>
          <t>Email notifications</t>
        </is>
      </c>
      <c r="B8" s="8" t="inlineStr">
        <is>
          <t>Should</t>
        </is>
      </c>
      <c r="C8" s="8" t="inlineStr">
        <is>
          <t>User gets weekly digest</t>
        </is>
      </c>
      <c r="D8" s="8" t="n">
        <v>3</v>
      </c>
      <c r="E8" s="8" t="inlineStr">
        <is>
          <t>L</t>
        </is>
      </c>
      <c r="F8" s="8" t="inlineStr">
        <is>
          <t>SendGrid</t>
        </is>
      </c>
      <c r="G8" s="8" t="inlineStr">
        <is>
          <t>Yes</t>
        </is>
      </c>
      <c r="H8" s="8" t="n">
        <v>3</v>
      </c>
    </row>
    <row r="9">
      <c r="A9" s="9" t="inlineStr">
        <is>
          <t>Admin panel</t>
        </is>
      </c>
      <c r="B9" s="9" t="inlineStr">
        <is>
          <t>Should</t>
        </is>
      </c>
      <c r="C9" s="9" t="inlineStr">
        <is>
          <t>Internal team can view all users</t>
        </is>
      </c>
      <c r="D9" s="9" t="n">
        <v>4</v>
      </c>
      <c r="E9" s="9" t="inlineStr">
        <is>
          <t>L</t>
        </is>
      </c>
      <c r="F9" s="9" t="inlineStr">
        <is>
          <t>Auth</t>
        </is>
      </c>
      <c r="G9" s="9" t="inlineStr">
        <is>
          <t>Yes</t>
        </is>
      </c>
      <c r="H9" s="9" t="n">
        <v>3</v>
      </c>
    </row>
    <row r="10">
      <c r="A10" s="8" t="inlineStr">
        <is>
          <t>Saved views</t>
        </is>
      </c>
      <c r="B10" s="8" t="inlineStr">
        <is>
          <t>Should</t>
        </is>
      </c>
      <c r="C10" s="8" t="inlineStr">
        <is>
          <t>User saves filtered dashboard views</t>
        </is>
      </c>
      <c r="D10" s="8" t="n">
        <v>3</v>
      </c>
      <c r="E10" s="8" t="inlineStr">
        <is>
          <t>M</t>
        </is>
      </c>
      <c r="F10" s="8" t="inlineStr">
        <is>
          <t>None</t>
        </is>
      </c>
      <c r="G10" s="8" t="inlineStr">
        <is>
          <t>Yes</t>
        </is>
      </c>
      <c r="H10" s="8" t="n">
        <v>3</v>
      </c>
    </row>
    <row r="11">
      <c r="A11" s="9" t="inlineStr">
        <is>
          <t>Search</t>
        </is>
      </c>
      <c r="B11" s="9" t="inlineStr">
        <is>
          <t>Should</t>
        </is>
      </c>
      <c r="C11" s="9" t="inlineStr">
        <is>
          <t>User searches across records</t>
        </is>
      </c>
      <c r="D11" s="9" t="n">
        <v>5</v>
      </c>
      <c r="E11" s="9" t="inlineStr">
        <is>
          <t>M</t>
        </is>
      </c>
      <c r="F11" s="9" t="inlineStr">
        <is>
          <t>Indexing</t>
        </is>
      </c>
      <c r="G11" s="9" t="inlineStr">
        <is>
          <t>Yes</t>
        </is>
      </c>
      <c r="H11" s="9" t="n">
        <v>4</v>
      </c>
    </row>
    <row r="12">
      <c r="A12" s="8" t="inlineStr">
        <is>
          <t>Billing (Stripe)</t>
        </is>
      </c>
      <c r="B12" s="8" t="inlineStr">
        <is>
          <t>Should</t>
        </is>
      </c>
      <c r="C12" s="8" t="inlineStr">
        <is>
          <t>User upgrades to paid plan</t>
        </is>
      </c>
      <c r="D12" s="8" t="n">
        <v>6</v>
      </c>
      <c r="E12" s="8" t="inlineStr">
        <is>
          <t>M</t>
        </is>
      </c>
      <c r="F12" s="8" t="inlineStr">
        <is>
          <t>Stripe API</t>
        </is>
      </c>
      <c r="G12" s="8" t="inlineStr">
        <is>
          <t>No</t>
        </is>
      </c>
      <c r="H12" s="8" t="n">
        <v>4</v>
      </c>
    </row>
    <row r="13">
      <c r="A13" s="9" t="inlineStr">
        <is>
          <t>CSV export</t>
        </is>
      </c>
      <c r="B13" s="9" t="inlineStr">
        <is>
          <t>Should</t>
        </is>
      </c>
      <c r="C13" s="9" t="inlineStr">
        <is>
          <t>User exports filtered data</t>
        </is>
      </c>
      <c r="D13" s="9" t="n">
        <v>2</v>
      </c>
      <c r="E13" s="9" t="inlineStr">
        <is>
          <t>L</t>
        </is>
      </c>
      <c r="F13" s="9" t="inlineStr">
        <is>
          <t>None</t>
        </is>
      </c>
      <c r="G13" s="9" t="inlineStr">
        <is>
          <t>Yes</t>
        </is>
      </c>
      <c r="H13" s="9" t="n">
        <v>4</v>
      </c>
    </row>
    <row r="14">
      <c r="A14" s="8" t="inlineStr">
        <is>
          <t>Public API</t>
        </is>
      </c>
      <c r="B14" s="8" t="inlineStr">
        <is>
          <t>Could</t>
        </is>
      </c>
      <c r="C14" s="8" t="inlineStr">
        <is>
          <t>Programmatic access via REST API</t>
        </is>
      </c>
      <c r="D14" s="8" t="n">
        <v>12</v>
      </c>
      <c r="E14" s="8" t="inlineStr">
        <is>
          <t>H</t>
        </is>
      </c>
      <c r="F14" s="8" t="inlineStr">
        <is>
          <t>Rate limiting</t>
        </is>
      </c>
      <c r="G14" s="8" t="inlineStr">
        <is>
          <t>Yes</t>
        </is>
      </c>
      <c r="H14" s="8" t="n">
        <v>5</v>
      </c>
    </row>
    <row r="15">
      <c r="A15" s="9" t="inlineStr">
        <is>
          <t>Slack integration</t>
        </is>
      </c>
      <c r="B15" s="9" t="inlineStr">
        <is>
          <t>Could</t>
        </is>
      </c>
      <c r="C15" s="9" t="inlineStr">
        <is>
          <t>Notifications post to Slack</t>
        </is>
      </c>
      <c r="D15" s="9" t="n">
        <v>6</v>
      </c>
      <c r="E15" s="9" t="inlineStr">
        <is>
          <t>M</t>
        </is>
      </c>
      <c r="F15" s="9" t="inlineStr">
        <is>
          <t>Slack API</t>
        </is>
      </c>
      <c r="G15" s="9" t="inlineStr">
        <is>
          <t>Yes</t>
        </is>
      </c>
      <c r="H15" s="9" t="n">
        <v>5</v>
      </c>
    </row>
    <row r="16">
      <c r="A16" s="8" t="inlineStr">
        <is>
          <t>Mobile app (iOS)</t>
        </is>
      </c>
      <c r="B16" s="8" t="inlineStr">
        <is>
          <t>Could</t>
        </is>
      </c>
      <c r="C16" s="8" t="inlineStr">
        <is>
          <t>Read-only iOS companion app</t>
        </is>
      </c>
      <c r="D16" s="8" t="n">
        <v>40</v>
      </c>
      <c r="E16" s="8" t="inlineStr">
        <is>
          <t>H</t>
        </is>
      </c>
      <c r="F16" s="8" t="inlineStr">
        <is>
          <t>React Native</t>
        </is>
      </c>
      <c r="G16" s="8" t="inlineStr">
        <is>
          <t>Yes</t>
        </is>
      </c>
      <c r="H16" s="8" t="inlineStr">
        <is>
          <t>Post-MVP</t>
        </is>
      </c>
    </row>
    <row r="17">
      <c r="A17" s="9" t="inlineStr">
        <is>
          <t>Realtime collab</t>
        </is>
      </c>
      <c r="B17" s="9" t="inlineStr">
        <is>
          <t>Could</t>
        </is>
      </c>
      <c r="C17" s="9" t="inlineStr">
        <is>
          <t>Multiple users edit simultaneously</t>
        </is>
      </c>
      <c r="D17" s="9" t="n">
        <v>20</v>
      </c>
      <c r="E17" s="9" t="inlineStr">
        <is>
          <t>H</t>
        </is>
      </c>
      <c r="F17" s="9" t="inlineStr">
        <is>
          <t>WebSockets</t>
        </is>
      </c>
      <c r="G17" s="9" t="inlineStr">
        <is>
          <t>Yes</t>
        </is>
      </c>
      <c r="H17" s="9" t="inlineStr">
        <is>
          <t>Post-MVP</t>
        </is>
      </c>
    </row>
    <row r="18">
      <c r="A18" s="8" t="inlineStr">
        <is>
          <t>Dark mode</t>
        </is>
      </c>
      <c r="B18" s="8" t="inlineStr">
        <is>
          <t>Could</t>
        </is>
      </c>
      <c r="C18" s="8" t="inlineStr">
        <is>
          <t>Theme toggle with system default</t>
        </is>
      </c>
      <c r="D18" s="8" t="n">
        <v>2</v>
      </c>
      <c r="E18" s="8" t="inlineStr">
        <is>
          <t>L</t>
        </is>
      </c>
      <c r="F18" s="8" t="inlineStr">
        <is>
          <t>Design tokens</t>
        </is>
      </c>
      <c r="G18" s="8" t="inlineStr">
        <is>
          <t>Yes</t>
        </is>
      </c>
      <c r="H18" s="8" t="n">
        <v>6</v>
      </c>
    </row>
    <row r="19">
      <c r="A19" s="9" t="inlineStr">
        <is>
          <t>Audit log</t>
        </is>
      </c>
      <c r="B19" s="9" t="inlineStr">
        <is>
          <t>Could</t>
        </is>
      </c>
      <c r="C19" s="9" t="inlineStr">
        <is>
          <t>Admin sees who did what</t>
        </is>
      </c>
      <c r="D19" s="9" t="n">
        <v>4</v>
      </c>
      <c r="E19" s="9" t="inlineStr">
        <is>
          <t>M</t>
        </is>
      </c>
      <c r="F19" s="9" t="inlineStr">
        <is>
          <t>Eventing</t>
        </is>
      </c>
      <c r="G19" s="9" t="inlineStr">
        <is>
          <t>Yes</t>
        </is>
      </c>
      <c r="H19" s="9" t="n">
        <v>6</v>
      </c>
    </row>
    <row r="20">
      <c r="A20" s="9" t="n"/>
      <c r="B20" s="9" t="n"/>
      <c r="C20" s="9" t="n"/>
      <c r="D20" s="9" t="n"/>
      <c r="E20" s="9" t="n"/>
      <c r="F20" s="9" t="n"/>
      <c r="G20" s="9" t="n"/>
      <c r="H20" s="9" t="n"/>
    </row>
    <row r="21">
      <c r="A21" s="3" t="inlineStr">
        <is>
          <t>TOTAL BY TIER</t>
        </is>
      </c>
      <c r="B21" s="9" t="n"/>
      <c r="C21" s="9" t="n"/>
      <c r="D21" s="9" t="n"/>
      <c r="E21" s="9" t="n"/>
      <c r="F21" s="9" t="n"/>
      <c r="G21" s="9" t="n"/>
      <c r="H21" s="9" t="n"/>
    </row>
    <row r="22">
      <c r="A22" s="10" t="inlineStr">
        <is>
          <t>Must</t>
        </is>
      </c>
      <c r="B22" s="11">
        <f>COUNTIF(B2:B19,"Must")</f>
        <v/>
      </c>
      <c r="C22" s="12">
        <f>SUMIF(B2:B19,"Must",D2:D19)</f>
        <v/>
      </c>
      <c r="D22" s="9" t="n"/>
      <c r="E22" s="9" t="n"/>
      <c r="F22" s="9" t="n"/>
      <c r="G22" s="9" t="n"/>
      <c r="H22" s="9" t="n"/>
    </row>
    <row r="23">
      <c r="A23" s="13" t="inlineStr">
        <is>
          <t>Should</t>
        </is>
      </c>
      <c r="B23" s="11">
        <f>COUNTIF(B2:B19,"Should")</f>
        <v/>
      </c>
      <c r="C23" s="12">
        <f>SUMIF(B2:B19,"Should",D2:D19)</f>
        <v/>
      </c>
      <c r="D23" s="9" t="n"/>
      <c r="E23" s="9" t="n"/>
      <c r="F23" s="9" t="n"/>
      <c r="G23" s="9" t="n"/>
      <c r="H23" s="9" t="n"/>
    </row>
    <row r="24">
      <c r="A24" s="14" t="inlineStr">
        <is>
          <t>Could</t>
        </is>
      </c>
      <c r="B24" s="11">
        <f>COUNTIF(B2:B19,"Could")</f>
        <v/>
      </c>
      <c r="C24" s="12">
        <f>SUMIF(B2:B19,"Could",D2:D19)</f>
        <v/>
      </c>
      <c r="D24" s="9" t="n"/>
      <c r="E24" s="9" t="n"/>
      <c r="F24" s="9" t="n"/>
      <c r="G24" s="9" t="n"/>
      <c r="H24" s="9" t="n"/>
    </row>
    <row r="25">
      <c r="A25" s="15" t="inlineStr">
        <is>
          <t>GRAND TOTAL EFFORT</t>
        </is>
      </c>
      <c r="B25" s="9" t="n"/>
      <c r="C25" s="16">
        <f>SUM(D2:D19)</f>
        <v/>
      </c>
      <c r="D25" s="9" t="n"/>
      <c r="E25" s="9" t="n"/>
      <c r="F25" s="9" t="n"/>
      <c r="G25" s="9" t="n"/>
      <c r="H25" s="9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2026-04-16T23:01:02Z</dcterms:created>
  <dcterms:modified xsi:type="dcterms:W3CDTF">2026-04-16T23:01:02Z</dcterms:modified>
</cp:coreProperties>
</file>